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"/>
    </mc:Choice>
  </mc:AlternateContent>
  <bookViews>
    <workbookView xWindow="0" yWindow="0" windowWidth="7485" windowHeight="2775" activeTab="2"/>
  </bookViews>
  <sheets>
    <sheet name="彰化區漁會專用漁業權點位114" sheetId="1" r:id="rId1"/>
    <sheet name="彰化區漁會專用漁業權面積114" sheetId="2" r:id="rId2"/>
    <sheet name="螻蛄蝦保育區點位" sheetId="3" r:id="rId3"/>
    <sheet name="國軍野戰射擊訓練場-彰化縣西海灘範圍" sheetId="4" r:id="rId4"/>
    <sheet name="工作表2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</calcChain>
</file>

<file path=xl/sharedStrings.xml><?xml version="1.0" encoding="utf-8"?>
<sst xmlns="http://schemas.openxmlformats.org/spreadsheetml/2006/main" count="266" uniqueCount="186">
  <si>
    <t>伸港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</si>
  <si>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</si>
  <si>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</si>
  <si>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</si>
  <si>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</si>
  <si>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</si>
  <si>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</si>
  <si>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</si>
  <si>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</si>
  <si>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</si>
  <si>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線西</t>
  </si>
  <si>
    <t>B1</t>
  </si>
  <si>
    <t>B2</t>
  </si>
  <si>
    <t>B3</t>
  </si>
  <si>
    <t>B4</t>
  </si>
  <si>
    <t>福興</t>
  </si>
  <si>
    <t>C1</t>
  </si>
  <si>
    <t>C2</t>
  </si>
  <si>
    <t>C3</t>
  </si>
  <si>
    <t>C4</t>
  </si>
  <si>
    <t>C5</t>
  </si>
  <si>
    <t>C6</t>
  </si>
  <si>
    <t>C7</t>
  </si>
  <si>
    <t>王功</t>
  </si>
  <si>
    <t>D1</t>
  </si>
  <si>
    <t>養殖區</t>
  </si>
  <si>
    <t>基點</t>
  </si>
  <si>
    <t>經度</t>
  </si>
  <si>
    <t>緯度</t>
  </si>
  <si>
    <t>D2</t>
  </si>
  <si>
    <t>D3</t>
  </si>
  <si>
    <t>D4</t>
  </si>
  <si>
    <t>D5</t>
  </si>
  <si>
    <t>D6</t>
  </si>
  <si>
    <t>D7</t>
  </si>
  <si>
    <t>D8</t>
  </si>
  <si>
    <t>芳苑</t>
  </si>
  <si>
    <t>E1</t>
  </si>
  <si>
    <t>E2</t>
  </si>
  <si>
    <t>E3</t>
  </si>
  <si>
    <t>E4</t>
  </si>
  <si>
    <t>E5</t>
  </si>
  <si>
    <t>120° 27.11' E</t>
  </si>
  <si>
    <t>120° 27.36' E</t>
  </si>
  <si>
    <t>120° 27.08' E</t>
  </si>
  <si>
    <t>120° 27.24' E</t>
  </si>
  <si>
    <t>120° 27.25' E</t>
  </si>
  <si>
    <t>120° 25.76' E</t>
  </si>
  <si>
    <t>120° 25.13' E</t>
  </si>
  <si>
    <t>120° 24.55' E</t>
  </si>
  <si>
    <t>120° 24.97' E</t>
  </si>
  <si>
    <t>120° 24.25' E</t>
  </si>
  <si>
    <t>120° 23.66' E</t>
  </si>
  <si>
    <t>120° 21.31' E</t>
  </si>
  <si>
    <t>120° 22.30' E</t>
  </si>
  <si>
    <t>120° 22.69' E</t>
  </si>
  <si>
    <t>120° 23.96' E</t>
  </si>
  <si>
    <t>120° 24.00' E</t>
  </si>
  <si>
    <t>120° 22.45' E</t>
  </si>
  <si>
    <t>120° 20.42' E</t>
  </si>
  <si>
    <t>120° 21.48' E</t>
  </si>
  <si>
    <t>120° 20.60' E</t>
  </si>
  <si>
    <t>120° 19.83' E</t>
  </si>
  <si>
    <t>120° 19.30' E</t>
  </si>
  <si>
    <t>120° 18.23' E</t>
  </si>
  <si>
    <t>120° 16.93' E</t>
  </si>
  <si>
    <t>120° 18.71' E</t>
  </si>
  <si>
    <t>120° 17.97' E</t>
  </si>
  <si>
    <t>120° 15.85' E</t>
  </si>
  <si>
    <t>24° 11.18' N</t>
  </si>
  <si>
    <t>24° 10.98' N</t>
  </si>
  <si>
    <t>24° 09.76' N</t>
  </si>
  <si>
    <t>24° 09.75' N</t>
  </si>
  <si>
    <t>24° 09.55' N</t>
  </si>
  <si>
    <t>24° 09.53' N</t>
  </si>
  <si>
    <t>24° 08.70' N</t>
  </si>
  <si>
    <t>24° 09.06' N</t>
  </si>
  <si>
    <t>24° 09.58' N</t>
  </si>
  <si>
    <t>24° 07.56' N</t>
  </si>
  <si>
    <t>24° 07.97' N</t>
  </si>
  <si>
    <t>24° 03.14' N</t>
  </si>
  <si>
    <t>24° 03.34' N</t>
  </si>
  <si>
    <t>24° 03.23' N</t>
  </si>
  <si>
    <t>24° 03.45' N</t>
  </si>
  <si>
    <t>24° 03.26' N</t>
  </si>
  <si>
    <t>24° 02.47' N</t>
  </si>
  <si>
    <t>24° 02.52' N</t>
  </si>
  <si>
    <t>24° 02.48' N</t>
  </si>
  <si>
    <t>24° 01.23' N</t>
  </si>
  <si>
    <t>23° 59.43' N</t>
  </si>
  <si>
    <t>23° 59.41' N</t>
  </si>
  <si>
    <t>23° 58.03' N</t>
  </si>
  <si>
    <t>23° 56.39' N</t>
  </si>
  <si>
    <t>23° 56.82' N</t>
  </si>
  <si>
    <t>23° 55.59' N</t>
  </si>
  <si>
    <t>23° 54.00' N</t>
  </si>
  <si>
    <t>23° 55.06' N</t>
  </si>
  <si>
    <t>經度(度分)</t>
    <phoneticPr fontId="1" type="noConversion"/>
  </si>
  <si>
    <t>24° 02.53' N</t>
    <phoneticPr fontId="1" type="noConversion"/>
  </si>
  <si>
    <t>彰化區漁會專用漁業權水域(伸港)</t>
  </si>
  <si>
    <t>彰化區漁會專用漁業權水域(線西)</t>
  </si>
  <si>
    <t>彰化區漁會專用漁業權水域(福興)</t>
  </si>
  <si>
    <t>彰化區漁會專用漁業權水域(王功)</t>
  </si>
  <si>
    <t>面積(平方公里)</t>
    <phoneticPr fontId="1" type="noConversion"/>
  </si>
  <si>
    <t>名稱</t>
    <phoneticPr fontId="1" type="noConversion"/>
  </si>
  <si>
    <t>彰化區漁會專用漁業權水域(芳苑)</t>
    <phoneticPr fontId="1" type="noConversion"/>
  </si>
  <si>
    <t>彰化區漁會專用漁業權水域總面積</t>
    <phoneticPr fontId="1" type="noConversion"/>
  </si>
  <si>
    <t>編號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</si>
  <si>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</si>
  <si>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</si>
  <si>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</si>
  <si>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</si>
  <si>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</si>
  <si>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N</t>
    <phoneticPr fontId="1" type="noConversion"/>
  </si>
  <si>
    <t>F</t>
    <phoneticPr fontId="1" type="noConversion"/>
  </si>
  <si>
    <t>王功螻蛄蝦繁殖保育區</t>
  </si>
  <si>
    <t>點位</t>
    <phoneticPr fontId="1" type="noConversion"/>
  </si>
  <si>
    <t>23°58'08.31''N</t>
  </si>
  <si>
    <t>120°19'05.14''E</t>
  </si>
  <si>
    <t>23°58'11.30''N</t>
  </si>
  <si>
    <t>120°19'19.73''E</t>
  </si>
  <si>
    <t>23°57'28.82''N</t>
  </si>
  <si>
    <t>120°18'34.78''E</t>
  </si>
  <si>
    <t>120°18'40.04''E</t>
  </si>
  <si>
    <t>23°57'23.93''N</t>
  </si>
  <si>
    <t>伸港螻蛄蝦繁殖保育區</t>
    <phoneticPr fontId="1" type="noConversion"/>
  </si>
  <si>
    <t>伸港(二)螻蛄蝦繁殖保育區</t>
    <phoneticPr fontId="1" type="noConversion"/>
  </si>
  <si>
    <t>120°27'43''E</t>
    <phoneticPr fontId="1" type="noConversion"/>
  </si>
  <si>
    <t>24°10'8''N</t>
    <phoneticPr fontId="1" type="noConversion"/>
  </si>
  <si>
    <t>120°27'22''E</t>
    <phoneticPr fontId="1" type="noConversion"/>
  </si>
  <si>
    <t>24°9'47"N</t>
    <phoneticPr fontId="1" type="noConversion"/>
  </si>
  <si>
    <t>120°27'29"E</t>
    <phoneticPr fontId="1" type="noConversion"/>
  </si>
  <si>
    <t>120°27'8"E</t>
    <phoneticPr fontId="1" type="noConversion"/>
  </si>
  <si>
    <t>A"</t>
    <phoneticPr fontId="1" type="noConversion"/>
  </si>
  <si>
    <t>B"</t>
    <phoneticPr fontId="1" type="noConversion"/>
  </si>
  <si>
    <t>C"</t>
    <phoneticPr fontId="1" type="noConversion"/>
  </si>
  <si>
    <t>D"</t>
    <phoneticPr fontId="1" type="noConversion"/>
  </si>
  <si>
    <t>120°27'17.14"E</t>
    <phoneticPr fontId="1" type="noConversion"/>
  </si>
  <si>
    <t>24°10'24.15"N</t>
    <phoneticPr fontId="1" type="noConversion"/>
  </si>
  <si>
    <t>24°10'22.11"N</t>
    <phoneticPr fontId="1" type="noConversion"/>
  </si>
  <si>
    <t>120°27'23.88"E</t>
    <phoneticPr fontId="1" type="noConversion"/>
  </si>
  <si>
    <t>24°10'55.85''N</t>
    <phoneticPr fontId="1" type="noConversion"/>
  </si>
  <si>
    <t>120°27'32.05''E</t>
    <phoneticPr fontId="1" type="noConversion"/>
  </si>
  <si>
    <t>24°10'58.27''N</t>
    <phoneticPr fontId="1" type="noConversion"/>
  </si>
  <si>
    <t>120°27'23.55''E</t>
    <phoneticPr fontId="1" type="noConversion"/>
  </si>
  <si>
    <t>範圍名</t>
    <phoneticPr fontId="1" type="noConversion"/>
  </si>
  <si>
    <t>國軍野戰射擊訓練場-彰化縣西海灘範圍</t>
    <phoneticPr fontId="1" type="noConversion"/>
  </si>
  <si>
    <t>24 08 29</t>
    <phoneticPr fontId="1" type="noConversion"/>
  </si>
  <si>
    <t>120 25 28</t>
    <phoneticPr fontId="1" type="noConversion"/>
  </si>
  <si>
    <t>24 10 02</t>
    <phoneticPr fontId="1" type="noConversion"/>
  </si>
  <si>
    <t>120 23 26</t>
    <phoneticPr fontId="1" type="noConversion"/>
  </si>
  <si>
    <t>24 08 15</t>
    <phoneticPr fontId="1" type="noConversion"/>
  </si>
  <si>
    <t>120 22 06</t>
    <phoneticPr fontId="1" type="noConversion"/>
  </si>
  <si>
    <t>24 07 32</t>
    <phoneticPr fontId="1" type="noConversion"/>
  </si>
  <si>
    <t>國軍野戰射擊訓練場-雲林後安寮海灘範圍</t>
    <phoneticPr fontId="1" type="noConversion"/>
  </si>
  <si>
    <t>23 50 16</t>
    <phoneticPr fontId="1" type="noConversion"/>
  </si>
  <si>
    <t>120 11 44</t>
    <phoneticPr fontId="1" type="noConversion"/>
  </si>
  <si>
    <t>23 49 23</t>
    <phoneticPr fontId="1" type="noConversion"/>
  </si>
  <si>
    <t>120 12 24</t>
    <phoneticPr fontId="1" type="noConversion"/>
  </si>
  <si>
    <t>23 49 08</t>
    <phoneticPr fontId="1" type="noConversion"/>
  </si>
  <si>
    <t>120 12 02</t>
    <phoneticPr fontId="1" type="noConversion"/>
  </si>
  <si>
    <t>23 49 52</t>
    <phoneticPr fontId="1" type="noConversion"/>
  </si>
  <si>
    <t>120 11 04</t>
    <phoneticPr fontId="1" type="noConversion"/>
  </si>
  <si>
    <t>國軍野戰射擊訓練場-雲林水溪靶場範圍</t>
    <phoneticPr fontId="1" type="noConversion"/>
  </si>
  <si>
    <t>23 29 54</t>
    <phoneticPr fontId="1" type="noConversion"/>
  </si>
  <si>
    <t>23 34 54</t>
    <phoneticPr fontId="1" type="noConversion"/>
  </si>
  <si>
    <t>23 34 55</t>
    <phoneticPr fontId="1" type="noConversion"/>
  </si>
  <si>
    <t>23 33 60</t>
    <phoneticPr fontId="1" type="noConversion"/>
  </si>
  <si>
    <t>23 33 59</t>
    <phoneticPr fontId="1" type="noConversion"/>
  </si>
  <si>
    <t>23 34 28</t>
    <phoneticPr fontId="1" type="noConversion"/>
  </si>
  <si>
    <t>23 33 8</t>
    <phoneticPr fontId="1" type="noConversion"/>
  </si>
  <si>
    <t>23 30 59</t>
    <phoneticPr fontId="1" type="noConversion"/>
  </si>
  <si>
    <t>23 28 0</t>
    <phoneticPr fontId="1" type="noConversion"/>
  </si>
  <si>
    <t>23 25 47</t>
    <phoneticPr fontId="1" type="noConversion"/>
  </si>
  <si>
    <t>120 7 59</t>
    <phoneticPr fontId="1" type="noConversion"/>
  </si>
  <si>
    <t>120 8 27</t>
    <phoneticPr fontId="1" type="noConversion"/>
  </si>
  <si>
    <t>120 7 43</t>
    <phoneticPr fontId="1" type="noConversion"/>
  </si>
  <si>
    <t>120 7 44</t>
    <phoneticPr fontId="1" type="noConversion"/>
  </si>
  <si>
    <t>120 5 51</t>
    <phoneticPr fontId="1" type="noConversion"/>
  </si>
  <si>
    <t>120 5 44</t>
    <phoneticPr fontId="1" type="noConversion"/>
  </si>
  <si>
    <t>120 3 49</t>
    <phoneticPr fontId="1" type="noConversion"/>
  </si>
  <si>
    <t>120 2 40</t>
    <phoneticPr fontId="1" type="noConversion"/>
  </si>
  <si>
    <t>120 2 57</t>
    <phoneticPr fontId="1" type="noConversion"/>
  </si>
  <si>
    <t>120 4 53</t>
    <phoneticPr fontId="1" type="noConversion"/>
  </si>
  <si>
    <t>120 24 53</t>
    <phoneticPr fontId="1" type="noConversion"/>
  </si>
  <si>
    <t>緯度(度分)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</si>
</sst>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ajor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2" fontId="5" fillId="0" borderId="1" xfId="0" applyNumberFormat="1" applyFont="1" applyBorder="1" applyAlignment="1">
      <alignment horizontal="right" vertical="center"/>
    </xf>
    <xf numFmtId="0" fontId="0" fillId="0" borderId="2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3" xfId="0" applyBorder="1">
      <alignment vertical="center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N15" sqref="N15"/>
    </sheetView>
  </sheetViews>
  <sheetFormatPr defaultRowHeight="16.5" x14ac:dyDescent="0.25"/>
  <cols>
    <col min="3" max="3" width="10.875" bestFit="1" customWidth="1"/>
    <col min="4" max="4" width="9.875" bestFit="1" customWidth="1"/>
    <col min="5" max="5" width="15.5" bestFit="1" customWidth="1"/>
    <col min="6" max="6" width="14.5" bestFit="1" customWidth="1"/>
  </cols>
  <sheetData>
    <row r="1" spans="1:6" ht="19.5" x14ac:dyDescent="0.25">
      <c r="A1" s="1" t="s">
        <v>25</v>
      </c>
      <c r="B1" s="1" t="s">
        <v>26</v>
      </c>
      <c r="C1" s="1" t="s">
        <v>27</v>
      </c>
      <c r="D1" s="1" t="s">
        <v>28</v>
      </c>
      <c r="E1" s="2" t="s">
        <v>97</v>
      </c>
      <c r="F1" s="2" t="s">
        <v>185</v>
      </c>
    </row>
    <row r="2" spans="1:6" ht="19.5" x14ac:dyDescent="0.25">
      <c r="A2" s="1" t="s">
        <v>0</v>
      </c>
      <c r="B2" s="3" t="s">
        <v>1</v>
      </c>
      <c r="C2" s="4">
        <v>120.451857</v>
      </c>
      <c r="D2" s="4">
        <v>24.186336000000001</v>
      </c>
      <c r="E2" s="2" t="s">
        <v>42</v>
      </c>
      <c r="F2" s="2" t="s">
        <v>69</v>
      </c>
    </row>
    <row r="3" spans="1:6" ht="19.5" x14ac:dyDescent="0.25">
      <c r="A3" s="1" t="s">
        <v>0</v>
      </c>
      <c r="B3" s="3" t="s">
        <v>2</v>
      </c>
      <c r="C3" s="4">
        <v>120.45607</v>
      </c>
      <c r="D3" s="4">
        <v>24.183036000000001</v>
      </c>
      <c r="E3" s="2" t="s">
        <v>43</v>
      </c>
      <c r="F3" s="2" t="s">
        <v>70</v>
      </c>
    </row>
    <row r="4" spans="1:6" ht="19.5" x14ac:dyDescent="0.25">
      <c r="A4" s="1" t="s">
        <v>0</v>
      </c>
      <c r="B4" s="3" t="s">
        <v>3</v>
      </c>
      <c r="C4" s="4">
        <v>120.45137099999999</v>
      </c>
      <c r="D4" s="4">
        <v>24.162773000000001</v>
      </c>
      <c r="E4" s="2" t="s">
        <v>44</v>
      </c>
      <c r="F4" s="2" t="s">
        <v>71</v>
      </c>
    </row>
    <row r="5" spans="1:6" ht="19.5" x14ac:dyDescent="0.25">
      <c r="A5" s="1" t="s">
        <v>0</v>
      </c>
      <c r="B5" s="3" t="s">
        <v>4</v>
      </c>
      <c r="C5" s="4">
        <v>120.454155</v>
      </c>
      <c r="D5" s="4">
        <v>24.162604000000002</v>
      </c>
      <c r="E5" s="2" t="s">
        <v>45</v>
      </c>
      <c r="F5" s="2" t="s">
        <v>72</v>
      </c>
    </row>
    <row r="6" spans="1:6" ht="19.5" x14ac:dyDescent="0.25">
      <c r="A6" s="1" t="s">
        <v>0</v>
      </c>
      <c r="B6" s="3" t="s">
        <v>5</v>
      </c>
      <c r="C6" s="4">
        <v>120.454314</v>
      </c>
      <c r="D6" s="4">
        <v>24.159182999999999</v>
      </c>
      <c r="E6" s="2" t="s">
        <v>46</v>
      </c>
      <c r="F6" s="2" t="s">
        <v>73</v>
      </c>
    </row>
    <row r="7" spans="1:6" ht="19.5" x14ac:dyDescent="0.25">
      <c r="A7" s="1" t="s">
        <v>0</v>
      </c>
      <c r="B7" s="3" t="s">
        <v>6</v>
      </c>
      <c r="C7" s="3">
        <v>120.429351</v>
      </c>
      <c r="D7" s="3">
        <v>24.158926999999998</v>
      </c>
      <c r="E7" s="2" t="s">
        <v>47</v>
      </c>
      <c r="F7" s="2" t="s">
        <v>74</v>
      </c>
    </row>
    <row r="8" spans="1:6" ht="19.5" x14ac:dyDescent="0.25">
      <c r="A8" s="1" t="s">
        <v>0</v>
      </c>
      <c r="B8" s="3" t="s">
        <v>7</v>
      </c>
      <c r="C8" s="3">
        <v>120.418851</v>
      </c>
      <c r="D8" s="3">
        <v>24.145022999999998</v>
      </c>
      <c r="E8" s="2" t="s">
        <v>48</v>
      </c>
      <c r="F8" s="2" t="s">
        <v>75</v>
      </c>
    </row>
    <row r="9" spans="1:6" ht="19.5" x14ac:dyDescent="0.25">
      <c r="A9" s="1" t="s">
        <v>0</v>
      </c>
      <c r="B9" s="3" t="s">
        <v>8</v>
      </c>
      <c r="C9" s="3">
        <v>120.40929800000001</v>
      </c>
      <c r="D9" s="3">
        <v>24.151042</v>
      </c>
      <c r="E9" s="2" t="s">
        <v>49</v>
      </c>
      <c r="F9" s="2" t="s">
        <v>76</v>
      </c>
    </row>
    <row r="10" spans="1:6" ht="19.5" x14ac:dyDescent="0.25">
      <c r="A10" s="1" t="s">
        <v>0</v>
      </c>
      <c r="B10" s="3" t="s">
        <v>9</v>
      </c>
      <c r="C10" s="3">
        <v>120.41619</v>
      </c>
      <c r="D10" s="3">
        <v>24.159728999999999</v>
      </c>
      <c r="E10" s="2" t="s">
        <v>50</v>
      </c>
      <c r="F10" s="2" t="s">
        <v>77</v>
      </c>
    </row>
    <row r="11" spans="1:6" ht="19.5" x14ac:dyDescent="0.25">
      <c r="A11" s="1" t="s">
        <v>10</v>
      </c>
      <c r="B11" s="3" t="s">
        <v>11</v>
      </c>
      <c r="C11" s="3">
        <v>120.40929800000001</v>
      </c>
      <c r="D11" s="3">
        <v>24.151042</v>
      </c>
      <c r="E11" s="2" t="s">
        <v>49</v>
      </c>
      <c r="F11" s="2" t="s">
        <v>76</v>
      </c>
    </row>
    <row r="12" spans="1:6" ht="19.5" x14ac:dyDescent="0.25">
      <c r="A12" s="1" t="s">
        <v>10</v>
      </c>
      <c r="B12" s="3" t="s">
        <v>12</v>
      </c>
      <c r="C12" s="3">
        <v>120.418851</v>
      </c>
      <c r="D12" s="3">
        <v>24.145022999999998</v>
      </c>
      <c r="E12" s="2" t="s">
        <v>48</v>
      </c>
      <c r="F12" s="2" t="s">
        <v>75</v>
      </c>
    </row>
    <row r="13" spans="1:6" ht="19.5" x14ac:dyDescent="0.25">
      <c r="A13" s="1" t="s">
        <v>10</v>
      </c>
      <c r="B13" s="3" t="s">
        <v>13</v>
      </c>
      <c r="C13" s="3">
        <v>120.404195</v>
      </c>
      <c r="D13" s="3">
        <v>24.126049999999999</v>
      </c>
      <c r="E13" s="2" t="s">
        <v>51</v>
      </c>
      <c r="F13" s="2" t="s">
        <v>78</v>
      </c>
    </row>
    <row r="14" spans="1:6" ht="19.5" x14ac:dyDescent="0.25">
      <c r="A14" s="1" t="s">
        <v>10</v>
      </c>
      <c r="B14" s="3" t="s">
        <v>14</v>
      </c>
      <c r="C14" s="3">
        <v>120.39436499999999</v>
      </c>
      <c r="D14" s="3">
        <v>24.132921</v>
      </c>
      <c r="E14" s="2" t="s">
        <v>52</v>
      </c>
      <c r="F14" s="2" t="s">
        <v>79</v>
      </c>
    </row>
    <row r="15" spans="1:6" ht="19.5" x14ac:dyDescent="0.25">
      <c r="A15" s="1" t="s">
        <v>15</v>
      </c>
      <c r="B15" s="3" t="s">
        <v>16</v>
      </c>
      <c r="C15" s="3">
        <v>120.35530300000001</v>
      </c>
      <c r="D15" s="3">
        <v>24.052347000000001</v>
      </c>
      <c r="E15" s="2" t="s">
        <v>53</v>
      </c>
      <c r="F15" s="2" t="s">
        <v>80</v>
      </c>
    </row>
    <row r="16" spans="1:6" ht="19.5" x14ac:dyDescent="0.25">
      <c r="A16" s="1" t="s">
        <v>15</v>
      </c>
      <c r="B16" s="3" t="s">
        <v>17</v>
      </c>
      <c r="C16" s="3">
        <v>120.371717</v>
      </c>
      <c r="D16" s="3">
        <v>24.055717000000001</v>
      </c>
      <c r="E16" s="2" t="s">
        <v>54</v>
      </c>
      <c r="F16" s="2" t="s">
        <v>81</v>
      </c>
    </row>
    <row r="17" spans="1:6" ht="19.5" x14ac:dyDescent="0.25">
      <c r="A17" s="1" t="s">
        <v>15</v>
      </c>
      <c r="B17" s="3" t="s">
        <v>18</v>
      </c>
      <c r="C17" s="3">
        <v>120.378271</v>
      </c>
      <c r="D17" s="3">
        <v>24.053927999999999</v>
      </c>
      <c r="E17" s="2" t="s">
        <v>55</v>
      </c>
      <c r="F17" s="2" t="s">
        <v>82</v>
      </c>
    </row>
    <row r="18" spans="1:6" ht="19.5" x14ac:dyDescent="0.25">
      <c r="A18" s="1" t="s">
        <v>15</v>
      </c>
      <c r="B18" s="3" t="s">
        <v>19</v>
      </c>
      <c r="C18" s="3">
        <v>120.399478</v>
      </c>
      <c r="D18" s="3">
        <v>24.057653999999999</v>
      </c>
      <c r="E18" s="2" t="s">
        <v>56</v>
      </c>
      <c r="F18" s="2" t="s">
        <v>83</v>
      </c>
    </row>
    <row r="19" spans="1:6" ht="19.5" x14ac:dyDescent="0.25">
      <c r="A19" s="1" t="s">
        <v>15</v>
      </c>
      <c r="B19" s="3" t="s">
        <v>20</v>
      </c>
      <c r="C19" s="3">
        <v>120.399996</v>
      </c>
      <c r="D19" s="3">
        <v>24.054407999999999</v>
      </c>
      <c r="E19" s="2" t="s">
        <v>57</v>
      </c>
      <c r="F19" s="2" t="s">
        <v>84</v>
      </c>
    </row>
    <row r="20" spans="1:6" ht="19.5" x14ac:dyDescent="0.25">
      <c r="A20" s="1" t="s">
        <v>15</v>
      </c>
      <c r="B20" s="3" t="s">
        <v>21</v>
      </c>
      <c r="C20" s="3">
        <v>120.37426600000001</v>
      </c>
      <c r="D20" s="3">
        <v>24.041278999999999</v>
      </c>
      <c r="E20" s="2" t="s">
        <v>58</v>
      </c>
      <c r="F20" s="2" t="s">
        <v>85</v>
      </c>
    </row>
    <row r="21" spans="1:6" ht="19.5" x14ac:dyDescent="0.25">
      <c r="A21" s="1" t="s">
        <v>15</v>
      </c>
      <c r="B21" s="3" t="s">
        <v>22</v>
      </c>
      <c r="C21" s="3">
        <v>120.34045</v>
      </c>
      <c r="D21" s="3">
        <v>24.042120000000001</v>
      </c>
      <c r="E21" s="2" t="s">
        <v>59</v>
      </c>
      <c r="F21" s="2" t="s">
        <v>86</v>
      </c>
    </row>
    <row r="22" spans="1:6" ht="19.5" x14ac:dyDescent="0.25">
      <c r="A22" s="1" t="s">
        <v>23</v>
      </c>
      <c r="B22" s="3" t="s">
        <v>24</v>
      </c>
      <c r="C22" s="3">
        <v>120.34045</v>
      </c>
      <c r="D22" s="3">
        <v>24.042120000000001</v>
      </c>
      <c r="E22" s="2" t="s">
        <v>59</v>
      </c>
      <c r="F22" s="2" t="s">
        <v>98</v>
      </c>
    </row>
    <row r="23" spans="1:6" ht="19.5" x14ac:dyDescent="0.25">
      <c r="A23" s="1" t="s">
        <v>23</v>
      </c>
      <c r="B23" s="3" t="s">
        <v>29</v>
      </c>
      <c r="C23" s="3">
        <v>120.371737</v>
      </c>
      <c r="D23" s="3">
        <v>24.041342</v>
      </c>
      <c r="E23" s="2" t="s">
        <v>54</v>
      </c>
      <c r="F23" s="2" t="s">
        <v>87</v>
      </c>
    </row>
    <row r="24" spans="1:6" ht="19.5" x14ac:dyDescent="0.25">
      <c r="A24" s="1" t="s">
        <v>23</v>
      </c>
      <c r="B24" s="3" t="s">
        <v>30</v>
      </c>
      <c r="C24" s="3">
        <v>120.35799400000001</v>
      </c>
      <c r="D24" s="3">
        <v>24.020655999999999</v>
      </c>
      <c r="E24" s="2" t="s">
        <v>60</v>
      </c>
      <c r="F24" s="2" t="s">
        <v>88</v>
      </c>
    </row>
    <row r="25" spans="1:6" ht="19.5" x14ac:dyDescent="0.25">
      <c r="A25" s="1" t="s">
        <v>23</v>
      </c>
      <c r="B25" s="3" t="s">
        <v>31</v>
      </c>
      <c r="C25" s="3">
        <v>120.34337600000001</v>
      </c>
      <c r="D25" s="3">
        <v>23.990514000000001</v>
      </c>
      <c r="E25" s="2" t="s">
        <v>61</v>
      </c>
      <c r="F25" s="2" t="s">
        <v>89</v>
      </c>
    </row>
    <row r="26" spans="1:6" ht="19.5" x14ac:dyDescent="0.25">
      <c r="A26" s="1" t="s">
        <v>23</v>
      </c>
      <c r="B26" s="3" t="s">
        <v>32</v>
      </c>
      <c r="C26" s="3">
        <v>120.33052000000001</v>
      </c>
      <c r="D26" s="3">
        <v>23.990165999999999</v>
      </c>
      <c r="E26" s="2" t="s">
        <v>62</v>
      </c>
      <c r="F26" s="2" t="s">
        <v>90</v>
      </c>
    </row>
    <row r="27" spans="1:6" ht="19.5" x14ac:dyDescent="0.25">
      <c r="A27" s="1" t="s">
        <v>23</v>
      </c>
      <c r="B27" s="3" t="s">
        <v>33</v>
      </c>
      <c r="C27" s="3">
        <v>120.32178</v>
      </c>
      <c r="D27" s="3">
        <v>23.967257</v>
      </c>
      <c r="E27" s="2" t="s">
        <v>63</v>
      </c>
      <c r="F27" s="2" t="s">
        <v>91</v>
      </c>
    </row>
    <row r="28" spans="1:6" ht="19.5" x14ac:dyDescent="0.25">
      <c r="A28" s="1" t="s">
        <v>23</v>
      </c>
      <c r="B28" s="3" t="s">
        <v>34</v>
      </c>
      <c r="C28" s="3">
        <v>120.30383399999999</v>
      </c>
      <c r="D28" s="3">
        <v>23.939961</v>
      </c>
      <c r="E28" s="2" t="s">
        <v>64</v>
      </c>
      <c r="F28" s="2" t="s">
        <v>92</v>
      </c>
    </row>
    <row r="29" spans="1:6" ht="19.5" x14ac:dyDescent="0.25">
      <c r="A29" s="1" t="s">
        <v>23</v>
      </c>
      <c r="B29" s="3" t="s">
        <v>35</v>
      </c>
      <c r="C29" s="3">
        <v>120.282218</v>
      </c>
      <c r="D29" s="3">
        <v>23.947085999999999</v>
      </c>
      <c r="E29" s="2" t="s">
        <v>65</v>
      </c>
      <c r="F29" s="2" t="s">
        <v>93</v>
      </c>
    </row>
    <row r="30" spans="1:6" ht="19.5" x14ac:dyDescent="0.25">
      <c r="A30" s="1" t="s">
        <v>36</v>
      </c>
      <c r="B30" s="3" t="s">
        <v>37</v>
      </c>
      <c r="C30" s="3">
        <v>120.282218</v>
      </c>
      <c r="D30" s="3">
        <v>23.947085999999999</v>
      </c>
      <c r="E30" s="2" t="s">
        <v>65</v>
      </c>
      <c r="F30" s="2" t="s">
        <v>93</v>
      </c>
    </row>
    <row r="31" spans="1:6" ht="19.5" x14ac:dyDescent="0.25">
      <c r="A31" s="1" t="s">
        <v>36</v>
      </c>
      <c r="B31" s="3" t="s">
        <v>38</v>
      </c>
      <c r="C31" s="3">
        <v>120.30383399999999</v>
      </c>
      <c r="D31" s="3">
        <v>23.939961</v>
      </c>
      <c r="E31" s="2" t="s">
        <v>64</v>
      </c>
      <c r="F31" s="2" t="s">
        <v>92</v>
      </c>
    </row>
    <row r="32" spans="1:6" ht="19.5" x14ac:dyDescent="0.25">
      <c r="A32" s="1" t="s">
        <v>36</v>
      </c>
      <c r="B32" s="3" t="s">
        <v>39</v>
      </c>
      <c r="C32" s="3">
        <v>120.311961</v>
      </c>
      <c r="D32" s="3">
        <v>23.926629999999999</v>
      </c>
      <c r="E32" s="2" t="s">
        <v>66</v>
      </c>
      <c r="F32" s="2" t="s">
        <v>94</v>
      </c>
    </row>
    <row r="33" spans="1:6" ht="19.5" x14ac:dyDescent="0.25">
      <c r="A33" s="1" t="s">
        <v>36</v>
      </c>
      <c r="B33" s="3" t="s">
        <v>40</v>
      </c>
      <c r="C33" s="3">
        <v>120.299561</v>
      </c>
      <c r="D33" s="3">
        <v>23.900072000000002</v>
      </c>
      <c r="E33" s="2" t="s">
        <v>67</v>
      </c>
      <c r="F33" s="2" t="s">
        <v>95</v>
      </c>
    </row>
    <row r="34" spans="1:6" ht="19.5" x14ac:dyDescent="0.25">
      <c r="A34" s="1" t="s">
        <v>36</v>
      </c>
      <c r="B34" s="3" t="s">
        <v>41</v>
      </c>
      <c r="C34" s="3">
        <v>120.264246</v>
      </c>
      <c r="D34" s="3">
        <v>23.917774999999999</v>
      </c>
      <c r="E34" s="2" t="s">
        <v>68</v>
      </c>
      <c r="F34" s="2" t="s">
        <v>96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38" sqref="C38"/>
    </sheetView>
  </sheetViews>
  <sheetFormatPr defaultRowHeight="16.5" x14ac:dyDescent="0.25"/>
  <cols>
    <col min="1" max="1" width="35.125" bestFit="1" customWidth="1"/>
    <col min="2" max="2" width="5.625" bestFit="1" customWidth="1"/>
    <col min="3" max="3" width="16.25" bestFit="1" customWidth="1"/>
  </cols>
  <sheetData>
    <row r="1" spans="1:3" x14ac:dyDescent="0.25">
      <c r="A1" s="5" t="s">
        <v>104</v>
      </c>
      <c r="B1" s="5" t="s">
        <v>107</v>
      </c>
      <c r="C1" s="5" t="s">
        <v>103</v>
      </c>
    </row>
    <row r="2" spans="1:3" x14ac:dyDescent="0.25">
      <c r="A2" s="6" t="s">
        <v>99</v>
      </c>
      <c r="B2" s="6" t="s">
        <v>108</v>
      </c>
      <c r="C2" s="7">
        <v>7.9488380000000003</v>
      </c>
    </row>
    <row r="3" spans="1:3" x14ac:dyDescent="0.25">
      <c r="A3" s="6" t="s">
        <v>100</v>
      </c>
      <c r="B3" s="6" t="s">
        <v>109</v>
      </c>
      <c r="C3" s="7">
        <v>3.0970430000000002</v>
      </c>
    </row>
    <row r="4" spans="1:3" x14ac:dyDescent="0.25">
      <c r="A4" s="6" t="s">
        <v>101</v>
      </c>
      <c r="B4" s="6" t="s">
        <v>110</v>
      </c>
      <c r="C4" s="7">
        <v>5.844697</v>
      </c>
    </row>
    <row r="5" spans="1:3" x14ac:dyDescent="0.25">
      <c r="A5" s="6" t="s">
        <v>102</v>
      </c>
      <c r="B5" s="6" t="s">
        <v>111</v>
      </c>
      <c r="C5" s="7">
        <v>31.687443999999999</v>
      </c>
    </row>
    <row r="6" spans="1:3" x14ac:dyDescent="0.25">
      <c r="A6" s="6" t="s">
        <v>105</v>
      </c>
      <c r="B6" s="6" t="s">
        <v>112</v>
      </c>
      <c r="C6" s="7">
        <v>14.812018</v>
      </c>
    </row>
    <row r="7" spans="1:3" x14ac:dyDescent="0.25">
      <c r="A7" s="12" t="s">
        <v>106</v>
      </c>
      <c r="B7" s="12"/>
      <c r="C7" s="8">
        <f>SUM(C2:C6)</f>
        <v>63.390040000000006</v>
      </c>
    </row>
  </sheetData>
  <mergeCells count="1">
    <mergeCell ref="A7:B7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sqref="A1:C20"/>
    </sheetView>
  </sheetViews>
  <sheetFormatPr defaultRowHeight="16.5" x14ac:dyDescent="0.25"/>
  <cols>
    <col min="2" max="2" width="14" bestFit="1" customWidth="1"/>
    <col min="3" max="3" width="13.125" bestFit="1" customWidth="1"/>
    <col min="4" max="4" width="2.5" customWidth="1"/>
  </cols>
  <sheetData>
    <row r="1" spans="1:3" x14ac:dyDescent="0.25">
      <c r="A1" s="13" t="s">
        <v>115</v>
      </c>
      <c r="B1" s="13"/>
      <c r="C1" s="13"/>
    </row>
    <row r="2" spans="1:3" x14ac:dyDescent="0.25">
      <c r="A2" s="6" t="s">
        <v>116</v>
      </c>
      <c r="B2" s="6" t="s">
        <v>113</v>
      </c>
      <c r="C2" s="6" t="s">
        <v>112</v>
      </c>
    </row>
    <row r="3" spans="1:3" x14ac:dyDescent="0.25">
      <c r="A3" s="6" t="s">
        <v>108</v>
      </c>
      <c r="B3" s="6" t="s">
        <v>117</v>
      </c>
      <c r="C3" s="6" t="s">
        <v>118</v>
      </c>
    </row>
    <row r="4" spans="1:3" x14ac:dyDescent="0.25">
      <c r="A4" s="6" t="s">
        <v>109</v>
      </c>
      <c r="B4" s="6" t="s">
        <v>119</v>
      </c>
      <c r="C4" s="6" t="s">
        <v>120</v>
      </c>
    </row>
    <row r="5" spans="1:3" x14ac:dyDescent="0.25">
      <c r="A5" s="6" t="s">
        <v>112</v>
      </c>
      <c r="B5" s="6" t="s">
        <v>121</v>
      </c>
      <c r="C5" s="6" t="s">
        <v>122</v>
      </c>
    </row>
    <row r="6" spans="1:3" x14ac:dyDescent="0.25">
      <c r="A6" s="6" t="s">
        <v>114</v>
      </c>
      <c r="B6" s="6" t="s">
        <v>124</v>
      </c>
      <c r="C6" s="6" t="s">
        <v>123</v>
      </c>
    </row>
    <row r="8" spans="1:3" x14ac:dyDescent="0.25">
      <c r="A8" s="13" t="s">
        <v>125</v>
      </c>
      <c r="B8" s="13"/>
      <c r="C8" s="13"/>
    </row>
    <row r="9" spans="1:3" x14ac:dyDescent="0.25">
      <c r="A9" s="6" t="s">
        <v>116</v>
      </c>
      <c r="B9" s="6" t="s">
        <v>113</v>
      </c>
      <c r="C9" s="6" t="s">
        <v>112</v>
      </c>
    </row>
    <row r="10" spans="1:3" x14ac:dyDescent="0.25">
      <c r="A10" s="6" t="s">
        <v>108</v>
      </c>
      <c r="B10" s="6" t="s">
        <v>128</v>
      </c>
      <c r="C10" s="6" t="s">
        <v>127</v>
      </c>
    </row>
    <row r="11" spans="1:3" x14ac:dyDescent="0.25">
      <c r="A11" s="6" t="s">
        <v>109</v>
      </c>
      <c r="B11" s="6" t="s">
        <v>128</v>
      </c>
      <c r="C11" s="6" t="s">
        <v>129</v>
      </c>
    </row>
    <row r="12" spans="1:3" x14ac:dyDescent="0.25">
      <c r="A12" s="6" t="s">
        <v>110</v>
      </c>
      <c r="B12" s="6" t="s">
        <v>130</v>
      </c>
      <c r="C12" s="6" t="s">
        <v>132</v>
      </c>
    </row>
    <row r="13" spans="1:3" x14ac:dyDescent="0.25">
      <c r="A13" s="6" t="s">
        <v>111</v>
      </c>
      <c r="B13" s="6" t="s">
        <v>130</v>
      </c>
      <c r="C13" s="6" t="s">
        <v>131</v>
      </c>
    </row>
    <row r="15" spans="1:3" x14ac:dyDescent="0.25">
      <c r="A15" s="13" t="s">
        <v>126</v>
      </c>
      <c r="B15" s="13"/>
      <c r="C15" s="13"/>
    </row>
    <row r="16" spans="1:3" x14ac:dyDescent="0.25">
      <c r="A16" s="6" t="s">
        <v>116</v>
      </c>
      <c r="B16" s="6" t="s">
        <v>113</v>
      </c>
      <c r="C16" s="6" t="s">
        <v>112</v>
      </c>
    </row>
    <row r="17" spans="1:3" x14ac:dyDescent="0.25">
      <c r="A17" s="6" t="s">
        <v>133</v>
      </c>
      <c r="B17" s="6" t="s">
        <v>138</v>
      </c>
      <c r="C17" s="6" t="s">
        <v>137</v>
      </c>
    </row>
    <row r="18" spans="1:3" x14ac:dyDescent="0.25">
      <c r="A18" s="6" t="s">
        <v>134</v>
      </c>
      <c r="B18" s="6" t="s">
        <v>139</v>
      </c>
      <c r="C18" s="6" t="s">
        <v>140</v>
      </c>
    </row>
    <row r="19" spans="1:3" x14ac:dyDescent="0.25">
      <c r="A19" s="6" t="s">
        <v>135</v>
      </c>
      <c r="B19" s="6" t="s">
        <v>141</v>
      </c>
      <c r="C19" s="6" t="s">
        <v>142</v>
      </c>
    </row>
    <row r="20" spans="1:3" x14ac:dyDescent="0.25">
      <c r="A20" s="6" t="s">
        <v>136</v>
      </c>
      <c r="B20" s="6" t="s">
        <v>143</v>
      </c>
      <c r="C20" s="6" t="s">
        <v>144</v>
      </c>
    </row>
  </sheetData>
  <mergeCells count="3">
    <mergeCell ref="A1:C1"/>
    <mergeCell ref="A8:C8"/>
    <mergeCell ref="A15:C1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6" sqref="D6"/>
    </sheetView>
  </sheetViews>
  <sheetFormatPr defaultRowHeight="16.5" x14ac:dyDescent="0.25"/>
  <cols>
    <col min="2" max="2" width="8.375" bestFit="1" customWidth="1"/>
    <col min="4" max="4" width="41.5" bestFit="1" customWidth="1"/>
  </cols>
  <sheetData>
    <row r="1" spans="1:4" x14ac:dyDescent="0.25">
      <c r="A1" s="6" t="s">
        <v>116</v>
      </c>
      <c r="B1" s="6" t="s">
        <v>113</v>
      </c>
      <c r="C1" s="6" t="s">
        <v>112</v>
      </c>
      <c r="D1" s="10" t="s">
        <v>145</v>
      </c>
    </row>
    <row r="2" spans="1:4" x14ac:dyDescent="0.25">
      <c r="A2" s="6" t="s">
        <v>108</v>
      </c>
      <c r="B2" s="10" t="s">
        <v>147</v>
      </c>
      <c r="C2" s="6" t="s">
        <v>148</v>
      </c>
      <c r="D2" s="6" t="s">
        <v>146</v>
      </c>
    </row>
    <row r="3" spans="1:4" x14ac:dyDescent="0.25">
      <c r="A3" s="6" t="s">
        <v>109</v>
      </c>
      <c r="B3" s="10" t="s">
        <v>149</v>
      </c>
      <c r="C3" s="6" t="s">
        <v>150</v>
      </c>
      <c r="D3" s="6" t="s">
        <v>146</v>
      </c>
    </row>
    <row r="4" spans="1:4" x14ac:dyDescent="0.25">
      <c r="A4" s="6" t="s">
        <v>110</v>
      </c>
      <c r="B4" s="10" t="s">
        <v>151</v>
      </c>
      <c r="C4" s="6" t="s">
        <v>152</v>
      </c>
      <c r="D4" s="6" t="s">
        <v>146</v>
      </c>
    </row>
    <row r="5" spans="1:4" x14ac:dyDescent="0.25">
      <c r="A5" s="6" t="s">
        <v>111</v>
      </c>
      <c r="B5" s="10" t="s">
        <v>153</v>
      </c>
      <c r="C5" s="6" t="s">
        <v>184</v>
      </c>
      <c r="D5" s="6" t="s">
        <v>146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I18" sqref="I18"/>
    </sheetView>
  </sheetViews>
  <sheetFormatPr defaultRowHeight="16.5" x14ac:dyDescent="0.25"/>
  <sheetData>
    <row r="1" spans="1:4" x14ac:dyDescent="0.25">
      <c r="A1" s="6" t="s">
        <v>108</v>
      </c>
      <c r="B1" s="9" t="s">
        <v>155</v>
      </c>
      <c r="C1" s="9" t="s">
        <v>156</v>
      </c>
      <c r="D1" s="6" t="s">
        <v>154</v>
      </c>
    </row>
    <row r="2" spans="1:4" x14ac:dyDescent="0.25">
      <c r="A2" s="6" t="s">
        <v>109</v>
      </c>
      <c r="B2" s="9" t="s">
        <v>157</v>
      </c>
      <c r="C2" s="9" t="s">
        <v>158</v>
      </c>
      <c r="D2" s="6" t="s">
        <v>154</v>
      </c>
    </row>
    <row r="3" spans="1:4" x14ac:dyDescent="0.25">
      <c r="A3" s="6" t="s">
        <v>110</v>
      </c>
      <c r="B3" s="9" t="s">
        <v>159</v>
      </c>
      <c r="C3" s="9" t="s">
        <v>160</v>
      </c>
      <c r="D3" s="6" t="s">
        <v>154</v>
      </c>
    </row>
    <row r="4" spans="1:4" x14ac:dyDescent="0.25">
      <c r="A4" s="11" t="s">
        <v>111</v>
      </c>
      <c r="B4" s="9" t="s">
        <v>161</v>
      </c>
      <c r="C4" s="9" t="s">
        <v>162</v>
      </c>
      <c r="D4" s="6" t="s">
        <v>154</v>
      </c>
    </row>
    <row r="5" spans="1:4" x14ac:dyDescent="0.25">
      <c r="A5" s="6">
        <v>1</v>
      </c>
      <c r="B5" s="10" t="s">
        <v>164</v>
      </c>
      <c r="C5" s="10" t="s">
        <v>174</v>
      </c>
      <c r="D5" s="6" t="s">
        <v>163</v>
      </c>
    </row>
    <row r="6" spans="1:4" x14ac:dyDescent="0.25">
      <c r="A6" s="6">
        <v>2</v>
      </c>
      <c r="B6" s="10" t="s">
        <v>165</v>
      </c>
      <c r="C6" s="10" t="s">
        <v>175</v>
      </c>
      <c r="D6" s="6" t="s">
        <v>163</v>
      </c>
    </row>
    <row r="7" spans="1:4" x14ac:dyDescent="0.25">
      <c r="A7" s="6">
        <v>3</v>
      </c>
      <c r="B7" s="10" t="s">
        <v>166</v>
      </c>
      <c r="C7" s="10" t="s">
        <v>176</v>
      </c>
      <c r="D7" s="6" t="s">
        <v>163</v>
      </c>
    </row>
    <row r="8" spans="1:4" x14ac:dyDescent="0.25">
      <c r="A8" s="6">
        <v>4</v>
      </c>
      <c r="B8" s="10" t="s">
        <v>167</v>
      </c>
      <c r="C8" s="10" t="s">
        <v>177</v>
      </c>
      <c r="D8" s="6" t="s">
        <v>163</v>
      </c>
    </row>
    <row r="9" spans="1:4" x14ac:dyDescent="0.25">
      <c r="A9" s="6">
        <v>5</v>
      </c>
      <c r="B9" s="10" t="s">
        <v>168</v>
      </c>
      <c r="C9" s="10" t="s">
        <v>178</v>
      </c>
      <c r="D9" s="6" t="s">
        <v>163</v>
      </c>
    </row>
    <row r="10" spans="1:4" x14ac:dyDescent="0.25">
      <c r="A10" s="6">
        <v>6</v>
      </c>
      <c r="B10" s="10" t="s">
        <v>169</v>
      </c>
      <c r="C10" s="10" t="s">
        <v>179</v>
      </c>
      <c r="D10" s="6" t="s">
        <v>163</v>
      </c>
    </row>
    <row r="11" spans="1:4" x14ac:dyDescent="0.25">
      <c r="A11" s="6">
        <v>7</v>
      </c>
      <c r="B11" s="10" t="s">
        <v>170</v>
      </c>
      <c r="C11" s="10" t="s">
        <v>180</v>
      </c>
      <c r="D11" s="6" t="s">
        <v>163</v>
      </c>
    </row>
    <row r="12" spans="1:4" x14ac:dyDescent="0.25">
      <c r="A12" s="6">
        <v>8</v>
      </c>
      <c r="B12" s="10" t="s">
        <v>171</v>
      </c>
      <c r="C12" s="10" t="s">
        <v>181</v>
      </c>
      <c r="D12" s="6" t="s">
        <v>163</v>
      </c>
    </row>
    <row r="13" spans="1:4" x14ac:dyDescent="0.25">
      <c r="A13" s="6">
        <v>9</v>
      </c>
      <c r="B13" s="10" t="s">
        <v>172</v>
      </c>
      <c r="C13" s="10" t="s">
        <v>182</v>
      </c>
      <c r="D13" s="6" t="s">
        <v>163</v>
      </c>
    </row>
    <row r="14" spans="1:4" x14ac:dyDescent="0.25">
      <c r="A14" s="6">
        <v>10</v>
      </c>
      <c r="B14" s="10" t="s">
        <v>173</v>
      </c>
      <c r="C14" s="10" t="s">
        <v>183</v>
      </c>
      <c r="D14" s="6" t="s">
        <v>163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彰化區漁會專用漁業權點位114</vt:lpstr>
      <vt:lpstr>彰化區漁會專用漁業權面積114</vt:lpstr>
      <vt:lpstr>螻蛄蝦保育區點位</vt:lpstr>
      <vt:lpstr>國軍野戰射擊訓練場-彰化縣西海灘範圍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張雅雯</dc:creator>
  <cp:lastModifiedBy>藍聰文</cp:lastModifiedBy>
  <dcterms:created xsi:type="dcterms:W3CDTF">2025-03-14T08:12:45Z</dcterms:created>
  <dcterms:modified xsi:type="dcterms:W3CDTF">2025-07-29T08:10:17Z</dcterms:modified>
</cp:coreProperties>
</file>